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5724" yWindow="-108" windowWidth="11292" windowHeight="7320"/>
  </bookViews>
  <sheets>
    <sheet name="总计" sheetId="1" r:id="rId1"/>
    <sheet name="统计图表2" sheetId="7" r:id="rId2"/>
    <sheet name="离世" sheetId="6" r:id="rId3"/>
    <sheet name="判刑" sheetId="2" r:id="rId4"/>
    <sheet name="绑架" sheetId="3" r:id="rId5"/>
    <sheet name="骚扰" sheetId="4" r:id="rId6"/>
    <sheet name="洗脑" sheetId="5" r:id="rId7"/>
  </sheets>
  <definedNames>
    <definedName name="_xlnm._FilterDatabase" localSheetId="4" hidden="1">绑架!$A$1:$P$19</definedName>
    <definedName name="_xlnm._FilterDatabase" localSheetId="3" hidden="1">判刑!$A$1:$P$16</definedName>
    <definedName name="_xlnm._FilterDatabase" localSheetId="5" hidden="1">骚扰!$A$1:$O$30</definedName>
  </definedNames>
  <calcPr calcId="124519"/>
</workbook>
</file>

<file path=xl/calcChain.xml><?xml version="1.0" encoding="utf-8"?>
<calcChain xmlns="http://schemas.openxmlformats.org/spreadsheetml/2006/main">
  <c r="B7" i="7"/>
  <c r="A3" i="1"/>
  <c r="B10" i="7" l="1"/>
  <c r="B9"/>
  <c r="B8"/>
  <c r="B6"/>
  <c r="B5"/>
  <c r="B4"/>
  <c r="G3" l="1"/>
  <c r="B3" s="1"/>
  <c r="F3"/>
  <c r="E3"/>
  <c r="D3"/>
  <c r="C3"/>
</calcChain>
</file>

<file path=xl/sharedStrings.xml><?xml version="1.0" encoding="utf-8"?>
<sst xmlns="http://schemas.openxmlformats.org/spreadsheetml/2006/main" count="373" uniqueCount="225">
  <si>
    <t>合计</t>
  </si>
  <si>
    <t>信息采集时间：二零二五年一月一日至二零二五年十二月三十一日（迫害发生的时间可能在数月或数年前，二零二五年获知消息并在明慧网报道）。</t>
    <phoneticPr fontId="1" type="noConversion"/>
  </si>
  <si>
    <t>姓名</t>
  </si>
  <si>
    <t>曾用名</t>
  </si>
  <si>
    <t>拼音</t>
  </si>
  <si>
    <t>省份</t>
  </si>
  <si>
    <t>市</t>
  </si>
  <si>
    <t>区县</t>
  </si>
  <si>
    <t>律师无罪辩护</t>
  </si>
  <si>
    <t>明慧网报道年</t>
  </si>
  <si>
    <t>月</t>
  </si>
  <si>
    <t>判刑日期</t>
  </si>
  <si>
    <t>非法刑期</t>
  </si>
  <si>
    <t>法庭非法罚金</t>
  </si>
  <si>
    <t>警察抢劫</t>
  </si>
  <si>
    <t>职位</t>
  </si>
  <si>
    <t>年龄</t>
  </si>
  <si>
    <t>明慧网链接</t>
  </si>
  <si>
    <t>拼音姓名</t>
  </si>
  <si>
    <t xml:space="preserve"> 省 </t>
  </si>
  <si>
    <t xml:space="preserve">市 </t>
  </si>
  <si>
    <t>县区</t>
  </si>
  <si>
    <t>抓捕日期</t>
  </si>
  <si>
    <t>文章发表日期</t>
  </si>
  <si>
    <t xml:space="preserve"> 回家情况</t>
  </si>
  <si>
    <t xml:space="preserve">抄家 </t>
    <phoneticPr fontId="5" type="noConversion"/>
  </si>
  <si>
    <t xml:space="preserve"> 抢劫勒索现金（元）</t>
  </si>
  <si>
    <t>60岁以上</t>
  </si>
  <si>
    <t xml:space="preserve"> 职位</t>
  </si>
  <si>
    <t>“采血”抽血包括DNA、抽骨髓</t>
    <phoneticPr fontId="5" type="noConversion"/>
  </si>
  <si>
    <t xml:space="preserve"> 省</t>
  </si>
  <si>
    <t xml:space="preserve"> 市</t>
  </si>
  <si>
    <t xml:space="preserve"> 县区</t>
  </si>
  <si>
    <t xml:space="preserve"> 骚扰年</t>
  </si>
  <si>
    <t xml:space="preserve"> 骚扰月 </t>
  </si>
  <si>
    <t>文章发表年月</t>
  </si>
  <si>
    <t>抢劫勒索现金（元）</t>
  </si>
  <si>
    <t xml:space="preserve"> 65岁以上</t>
  </si>
  <si>
    <t xml:space="preserve"> 职务</t>
  </si>
  <si>
    <t xml:space="preserve">离家出走 </t>
    <phoneticPr fontId="5" type="noConversion"/>
  </si>
  <si>
    <t>“采血”抽血包括DNA、抽骨髓</t>
  </si>
  <si>
    <t xml:space="preserve"> 市 </t>
  </si>
  <si>
    <t xml:space="preserve"> 洗脑班年</t>
  </si>
  <si>
    <t xml:space="preserve"> 洗脑班月 </t>
  </si>
  <si>
    <t>报道时间</t>
  </si>
  <si>
    <t xml:space="preserve">65岁以上 </t>
  </si>
  <si>
    <t>职务</t>
  </si>
  <si>
    <t>合计</t>
    <phoneticPr fontId="1" type="noConversion"/>
  </si>
  <si>
    <t>山西省</t>
    <phoneticPr fontId="1" type="noConversion"/>
  </si>
  <si>
    <t>2025年山西省各地被迫害统计表</t>
    <phoneticPr fontId="1" type="noConversion"/>
  </si>
  <si>
    <t>离世</t>
    <phoneticPr fontId="1" type="noConversion"/>
  </si>
  <si>
    <t>判刑</t>
    <phoneticPr fontId="1" type="noConversion"/>
  </si>
  <si>
    <t>绑架</t>
    <phoneticPr fontId="1" type="noConversion"/>
  </si>
  <si>
    <t>骚扰</t>
    <phoneticPr fontId="1" type="noConversion"/>
  </si>
  <si>
    <t>洗脑</t>
    <phoneticPr fontId="1" type="noConversion"/>
  </si>
  <si>
    <t>阳泉</t>
  </si>
  <si>
    <t>太原</t>
  </si>
  <si>
    <t>大同</t>
  </si>
  <si>
    <t>晋中</t>
  </si>
  <si>
    <t>忻州</t>
  </si>
  <si>
    <t>朔州</t>
  </si>
  <si>
    <t>临汾</t>
  </si>
  <si>
    <t>刘润苗</t>
  </si>
  <si>
    <t>liurunmiao</t>
    <phoneticPr fontId="1" type="noConversion"/>
  </si>
  <si>
    <t>3年3个月</t>
    <phoneticPr fontId="1" type="noConversion"/>
  </si>
  <si>
    <t>性别</t>
  </si>
  <si>
    <t>省、直辖市</t>
  </si>
  <si>
    <t>死亡时间</t>
  </si>
  <si>
    <t>明慧网报道时间</t>
  </si>
  <si>
    <t>非法关押致死场所</t>
  </si>
  <si>
    <t>拼音</t>
    <phoneticPr fontId="1" type="noConversion"/>
  </si>
  <si>
    <t>段秀云</t>
  </si>
  <si>
    <t>段朋</t>
  </si>
  <si>
    <t>duanxiuyun</t>
    <phoneticPr fontId="1" type="noConversion"/>
  </si>
  <si>
    <t>duanpeng</t>
    <phoneticPr fontId="1" type="noConversion"/>
  </si>
  <si>
    <t>抄家</t>
    <phoneticPr fontId="1" type="noConversion"/>
  </si>
  <si>
    <t>天镇县</t>
    <phoneticPr fontId="1" type="noConversion"/>
  </si>
  <si>
    <t>jinhaien</t>
    <phoneticPr fontId="1" type="noConversion"/>
  </si>
  <si>
    <t>平遥县</t>
    <phoneticPr fontId="1" type="noConversion"/>
  </si>
  <si>
    <t>原平市</t>
    <phoneticPr fontId="1" type="noConversion"/>
  </si>
  <si>
    <t>山西省</t>
    <phoneticPr fontId="1" type="noConversion"/>
  </si>
  <si>
    <t>晋中市</t>
    <phoneticPr fontId="1" type="noConversion"/>
  </si>
  <si>
    <t>忻州市</t>
    <phoneticPr fontId="1" type="noConversion"/>
  </si>
  <si>
    <t>2021/8</t>
    <phoneticPr fontId="1" type="noConversion"/>
  </si>
  <si>
    <t>4年</t>
    <phoneticPr fontId="1" type="noConversion"/>
  </si>
  <si>
    <t>夏忆林</t>
  </si>
  <si>
    <t>xiayilin</t>
    <phoneticPr fontId="1" type="noConversion"/>
  </si>
  <si>
    <t>太原市</t>
    <phoneticPr fontId="1" type="noConversion"/>
  </si>
  <si>
    <t>趙天林</t>
    <phoneticPr fontId="1" type="noConversion"/>
  </si>
  <si>
    <t>zhaotianlin</t>
    <phoneticPr fontId="1" type="noConversion"/>
  </si>
  <si>
    <t>大同市</t>
    <phoneticPr fontId="1" type="noConversion"/>
  </si>
  <si>
    <t>太谷区</t>
    <phoneticPr fontId="1" type="noConversion"/>
  </si>
  <si>
    <t>9-11</t>
    <phoneticPr fontId="1" type="noConversion"/>
  </si>
  <si>
    <t>韩来亲</t>
  </si>
  <si>
    <t>hanlaiqin</t>
    <phoneticPr fontId="1" type="noConversion"/>
  </si>
  <si>
    <t>liuguihua</t>
    <phoneticPr fontId="1" type="noConversion"/>
  </si>
  <si>
    <t>李海英</t>
  </si>
  <si>
    <t>杨迎花</t>
  </si>
  <si>
    <t>lihaiying</t>
    <phoneticPr fontId="1" type="noConversion"/>
  </si>
  <si>
    <t>五矿区</t>
    <phoneticPr fontId="1" type="noConversion"/>
  </si>
  <si>
    <t>阳泉市</t>
    <phoneticPr fontId="1" type="noConversion"/>
  </si>
  <si>
    <t>刘晋湘</t>
    <phoneticPr fontId="1" type="noConversion"/>
  </si>
  <si>
    <t>liujinxiang</t>
    <phoneticPr fontId="1" type="noConversion"/>
  </si>
  <si>
    <t>3年</t>
    <phoneticPr fontId="1" type="noConversion"/>
  </si>
  <si>
    <t>石双喜</t>
  </si>
  <si>
    <t xml:space="preserve">shishuangxi </t>
    <phoneticPr fontId="1" type="noConversion"/>
  </si>
  <si>
    <t>魏秀珍</t>
  </si>
  <si>
    <t>牛文蔚</t>
  </si>
  <si>
    <t>weixiuzhen</t>
    <phoneticPr fontId="1" type="noConversion"/>
  </si>
  <si>
    <t>niuwenwei</t>
    <phoneticPr fontId="1" type="noConversion"/>
  </si>
  <si>
    <t>平定县</t>
  </si>
  <si>
    <t>zhangjinzi</t>
    <phoneticPr fontId="1" type="noConversion"/>
  </si>
  <si>
    <t>王晓梅</t>
  </si>
  <si>
    <t>朱翠英</t>
    <phoneticPr fontId="1" type="noConversion"/>
  </si>
  <si>
    <t>谢晋</t>
  </si>
  <si>
    <t>wangxiaomei</t>
    <phoneticPr fontId="1" type="noConversion"/>
  </si>
  <si>
    <t>zhucuiying</t>
    <phoneticPr fontId="1" type="noConversion"/>
  </si>
  <si>
    <t>xiejin</t>
    <phoneticPr fontId="1" type="noConversion"/>
  </si>
  <si>
    <t>yangyinghua</t>
    <phoneticPr fontId="1" type="noConversion"/>
  </si>
  <si>
    <t>朔城区</t>
  </si>
  <si>
    <t>朔州市</t>
    <phoneticPr fontId="1" type="noConversion"/>
  </si>
  <si>
    <t>回家</t>
    <phoneticPr fontId="1" type="noConversion"/>
  </si>
  <si>
    <t>李宝生</t>
  </si>
  <si>
    <t>libaosheng</t>
    <phoneticPr fontId="1" type="noConversion"/>
  </si>
  <si>
    <t>chenzhongli</t>
    <phoneticPr fontId="1" type="noConversion"/>
  </si>
  <si>
    <t>大同市</t>
    <phoneticPr fontId="1" type="noConversion"/>
  </si>
  <si>
    <t>抄家</t>
    <phoneticPr fontId="1" type="noConversion"/>
  </si>
  <si>
    <t>梁喜棠</t>
    <phoneticPr fontId="1" type="noConversion"/>
  </si>
  <si>
    <t>梁爱棠</t>
  </si>
  <si>
    <t>liangxitang</t>
    <phoneticPr fontId="1" type="noConversion"/>
  </si>
  <si>
    <t>liangaitang</t>
    <phoneticPr fontId="1" type="noConversion"/>
  </si>
  <si>
    <t>平定县娘子关镇</t>
    <phoneticPr fontId="1" type="noConversion"/>
  </si>
  <si>
    <t>王贵芬</t>
  </si>
  <si>
    <t>wangguifen</t>
    <phoneticPr fontId="1" type="noConversion"/>
  </si>
  <si>
    <t>wangjumei</t>
    <phoneticPr fontId="1" type="noConversion"/>
  </si>
  <si>
    <t>汾西县</t>
  </si>
  <si>
    <t>临汾市</t>
    <phoneticPr fontId="1" type="noConversion"/>
  </si>
  <si>
    <t>郭金连</t>
  </si>
  <si>
    <t>guojinlian</t>
    <phoneticPr fontId="1" type="noConversion"/>
  </si>
  <si>
    <t>永安镇</t>
    <phoneticPr fontId="1" type="noConversion"/>
  </si>
  <si>
    <t>刘有娥</t>
  </si>
  <si>
    <t>liuyoue</t>
    <phoneticPr fontId="1" type="noConversion"/>
  </si>
  <si>
    <t>平定县</t>
    <phoneticPr fontId="1" type="noConversion"/>
  </si>
  <si>
    <t>回家</t>
    <phoneticPr fontId="1" type="noConversion"/>
  </si>
  <si>
    <t>乔贵英</t>
  </si>
  <si>
    <t>qiaoguiying</t>
    <phoneticPr fontId="1" type="noConversion"/>
  </si>
  <si>
    <t>孟桃芳</t>
  </si>
  <si>
    <t>mengtaofang</t>
    <phoneticPr fontId="1" type="noConversion"/>
  </si>
  <si>
    <t>郭金明</t>
  </si>
  <si>
    <t>guojinming</t>
    <phoneticPr fontId="1" type="noConversion"/>
  </si>
  <si>
    <t>临汾市</t>
    <phoneticPr fontId="1" type="noConversion"/>
  </si>
  <si>
    <t>侯连英</t>
  </si>
  <si>
    <t>houlianying</t>
    <phoneticPr fontId="1" type="noConversion"/>
  </si>
  <si>
    <t>李海娥</t>
  </si>
  <si>
    <t>lihaie</t>
    <phoneticPr fontId="1" type="noConversion"/>
  </si>
  <si>
    <t>要久珍</t>
  </si>
  <si>
    <t>yaojiuzhen</t>
    <phoneticPr fontId="1" type="noConversion"/>
  </si>
  <si>
    <t>李元兰</t>
  </si>
  <si>
    <t>liyuanlan</t>
    <phoneticPr fontId="1" type="noConversion"/>
  </si>
  <si>
    <t>王秀敏</t>
  </si>
  <si>
    <t>wangxiumin</t>
    <phoneticPr fontId="1" type="noConversion"/>
  </si>
  <si>
    <t>李素珍</t>
  </si>
  <si>
    <t>lisuzhen</t>
    <phoneticPr fontId="1" type="noConversion"/>
  </si>
  <si>
    <t>李保兰</t>
  </si>
  <si>
    <t>libaolan</t>
    <phoneticPr fontId="1" type="noConversion"/>
  </si>
  <si>
    <t>杨良娥</t>
    <phoneticPr fontId="1" type="noConversion"/>
  </si>
  <si>
    <t>李建英</t>
  </si>
  <si>
    <t>张丽花</t>
    <phoneticPr fontId="1" type="noConversion"/>
  </si>
  <si>
    <t>李随花</t>
  </si>
  <si>
    <t>杨玉爱</t>
  </si>
  <si>
    <t>郭黄连</t>
  </si>
  <si>
    <t>yangliange</t>
    <phoneticPr fontId="1" type="noConversion"/>
  </si>
  <si>
    <t>lijianying</t>
    <phoneticPr fontId="1" type="noConversion"/>
  </si>
  <si>
    <t>zhanglihua</t>
    <phoneticPr fontId="1" type="noConversion"/>
  </si>
  <si>
    <t>lisuihua</t>
    <phoneticPr fontId="1" type="noConversion"/>
  </si>
  <si>
    <t>yangyuai</t>
    <phoneticPr fontId="1" type="noConversion"/>
  </si>
  <si>
    <t>guohuanglian</t>
    <phoneticPr fontId="1" type="noConversion"/>
  </si>
  <si>
    <t>任明汝</t>
  </si>
  <si>
    <t>renmingru</t>
    <phoneticPr fontId="1" type="noConversion"/>
  </si>
  <si>
    <t>高继萍</t>
    <phoneticPr fontId="1" type="noConversion"/>
  </si>
  <si>
    <t>gaojiping</t>
    <phoneticPr fontId="1" type="noConversion"/>
  </si>
  <si>
    <t>太原市</t>
    <phoneticPr fontId="1" type="noConversion"/>
  </si>
  <si>
    <t>万柏林区</t>
    <phoneticPr fontId="1" type="noConversion"/>
  </si>
  <si>
    <t>采血、抽血</t>
    <phoneticPr fontId="1" type="noConversion"/>
  </si>
  <si>
    <t>liujinsheng</t>
    <phoneticPr fontId="1" type="noConversion"/>
  </si>
  <si>
    <t>安泽县</t>
    <phoneticPr fontId="1" type="noConversion"/>
  </si>
  <si>
    <t>2024/12/25</t>
    <phoneticPr fontId="1" type="noConversion"/>
  </si>
  <si>
    <t>3年缓刑4年</t>
    <phoneticPr fontId="1" type="noConversion"/>
  </si>
  <si>
    <t>晋中市</t>
    <phoneticPr fontId="1" type="noConversion"/>
  </si>
  <si>
    <t>韩来青</t>
    <phoneticPr fontId="1" type="noConversion"/>
  </si>
  <si>
    <t>郭金仙</t>
  </si>
  <si>
    <t>hanlaiqing</t>
    <phoneticPr fontId="1" type="noConversion"/>
  </si>
  <si>
    <t>guojinxian</t>
    <phoneticPr fontId="1" type="noConversion"/>
  </si>
  <si>
    <t>3年</t>
    <phoneticPr fontId="1" type="noConversion"/>
  </si>
  <si>
    <t>4年</t>
    <phoneticPr fontId="1" type="noConversion"/>
  </si>
  <si>
    <t>刘补仙</t>
  </si>
  <si>
    <t>liubuxian</t>
    <phoneticPr fontId="1" type="noConversion"/>
  </si>
  <si>
    <t>1年2个月</t>
    <phoneticPr fontId="1" type="noConversion"/>
  </si>
  <si>
    <t>崔广福</t>
  </si>
  <si>
    <t>cuiguangfu</t>
    <phoneticPr fontId="1" type="noConversion"/>
  </si>
  <si>
    <t>男</t>
    <phoneticPr fontId="1" type="noConversion"/>
  </si>
  <si>
    <t>山西省</t>
    <phoneticPr fontId="1" type="noConversion"/>
  </si>
  <si>
    <t>汾西县</t>
    <phoneticPr fontId="1" type="noConversion"/>
  </si>
  <si>
    <t>李锡福</t>
  </si>
  <si>
    <t>lixifu</t>
    <phoneticPr fontId="1" type="noConversion"/>
  </si>
  <si>
    <t>杏花岭区</t>
  </si>
  <si>
    <t>刘润苗</t>
    <phoneticPr fontId="1" type="noConversion"/>
  </si>
  <si>
    <t>https://www.minghui.org/mh/articles/2025/8/21/%E8%AF%89%E6%B1%9F%E9%81%AD%E8%BF%AB%E5%AE%B3%E8%87%B4%E4%B8%A5%E9%87%8D%E8%84%91%E6%A2%97%E5%85%AB%E5%B9%B4-%E5%B1%B1%E8%A5%BF%E5%B4%94%E5%B9%BF%E7%A6%8F%E5%90%AB%E5%86%A4%E7%A6%BB%E4%B8%96-498595.html</t>
    <phoneticPr fontId="1" type="noConversion"/>
  </si>
  <si>
    <t>靳海恩</t>
    <phoneticPr fontId="1" type="noConversion"/>
  </si>
  <si>
    <t>刘晋生</t>
    <phoneticPr fontId="1" type="noConversion"/>
  </si>
  <si>
    <t>https://www.minghui.org/mh/articles/2025/1/25/%E5%A4%AA%E5%8E%9F%E5%B8%82%E6%9D%8E%E9%94%A1%E7%A6%8F%E9%81%AD%E9%95%BF%E6%9C%9F%E8%BF%AB%E5%AE%B3%E7%A6%BB%E4%B8%96-489224.html</t>
    <phoneticPr fontId="1" type="noConversion"/>
  </si>
  <si>
    <t>https://www.minghui.org/mh/articles/2025/9/24/%E4%BA%8C%E9%9B%B6%E4%BA%8C%E4%BA%94%E5%B9%B4%E4%B9%9D%E6%9C%88%E4%BA%8C%E5%8D%81%E5%9B%9B%E6%97%A5%E5%A4%A7%E9%99%86%E7%BB%BC%E5%90%88%E6%B6%88%E6%81%AF-499792.html#25923222926-2</t>
    <phoneticPr fontId="1" type="noConversion"/>
  </si>
  <si>
    <t>https://www.minghui.org/mh/articles/2025/3/16/%E4%BA%8C%E9%9B%B6%E4%BA%8C%E4%BA%94%E5%B9%B4%E4%B8%89%E6%9C%88%E5%8D%81%E5%85%AD%E6%97%A5%E5%A4%A7%E9%99%86%E7%BB%BC%E5%90%88%E6%B6%88%E6%81%AF-491697.html#2531523531-7</t>
    <phoneticPr fontId="1" type="noConversion"/>
  </si>
  <si>
    <t>https://www.minghui.org/mh/articles/2025/4/30/%E4%BA%8C%E9%9B%B6%E4%BA%8C%E4%BA%94%E5%B9%B4%E5%9B%9B%E6%9C%88%E4%B8%89%E5%8D%81%E6%97%A5%E5%A4%A7%E9%99%86%E7%BB%BC%E5%90%88%E6%B6%88%E6%81%AF-493117.html#25429224319-2</t>
    <phoneticPr fontId="1" type="noConversion"/>
  </si>
  <si>
    <t>https://www.minghui.org/mh/articles/2025/5/12/%E5%B1%B1%E8%A5%BF%E5%AE%89%E6%B3%BD%E5%8E%BF%E5%88%98%E6%99%8B%E7%94%9F%E9%81%AD%E8%AF%AC%E5%88%A4%E4%B8%89%E5%B9%B4%E7%BC%93%E5%88%91%E5%9B%9B%E5%B9%B4-494269.html</t>
    <phoneticPr fontId="1" type="noConversion"/>
  </si>
  <si>
    <t>https://www.minghui.org/mh/articles/2025/5/6/%E5%B1%B1%E8%A5%BF%E6%99%8B%E4%B8%AD%E5%B8%82%E9%9F%A9%E6%9D%A5%E9%9D%92%E3%80%81%E9%83%AD%E9%87%91%E4%BB%99%E5%A4%AB%E5%A6%87%E5%86%8D%E9%81%AD%E5%86%A4%E7%8B%B1-493596.html</t>
    <phoneticPr fontId="1" type="noConversion"/>
  </si>
  <si>
    <t>https://www.minghui.org/mh/articles/2025/6/16/%E5%B1%B1%E8%A5%BF%E5%B9%B3%E5%AE%9A%E5%8E%BF65%E5%B2%81%E8%80%81%E5%A4%AA%E5%BC%A0%E9%87%91%E7%B1%BD%E8%A2%AB%E6%9E%89%E5%88%A4%E5%9B%9B%E5%B9%B4-496139.html</t>
    <phoneticPr fontId="1" type="noConversion"/>
  </si>
  <si>
    <t>非法判刑</t>
    <phoneticPr fontId="1" type="noConversion"/>
  </si>
  <si>
    <t>被关洗脑班</t>
    <phoneticPr fontId="1" type="noConversion"/>
  </si>
  <si>
    <t>律师无罪</t>
    <phoneticPr fontId="1" type="noConversion"/>
  </si>
  <si>
    <t>张金籽</t>
    <phoneticPr fontId="1" type="noConversion"/>
  </si>
  <si>
    <t>陈忠丽</t>
    <phoneticPr fontId="1" type="noConversion"/>
  </si>
  <si>
    <t>王鞠梅</t>
    <phoneticPr fontId="1" type="noConversion"/>
  </si>
  <si>
    <t>刘桂花</t>
    <phoneticPr fontId="1" type="noConversion"/>
  </si>
  <si>
    <t>2025年山西省法轮功学员遭中共迫害人次统计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</si>
</sst>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0"/>
      <color rgb="FF00B050"/>
      <name val="宋体"/>
      <family val="3"/>
      <charset val="134"/>
      <scheme val="minor"/>
    </font>
    <font>
      <b/>
      <sz val="9"/>
      <color rgb="FF00B05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00B050"/>
      <name val="宋体"/>
      <family val="3"/>
      <charset val="134"/>
    </font>
    <font>
      <b/>
      <sz val="11"/>
      <color rgb="FF00B05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.5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Fill="1" applyAlignment="1">
      <alignment horizontal="left" wrapText="1"/>
    </xf>
    <xf numFmtId="0" fontId="7" fillId="0" borderId="0" xfId="0" applyFont="1" applyFill="1" applyAlignment="1">
      <alignment wrapText="1"/>
    </xf>
    <xf numFmtId="0" fontId="8" fillId="0" borderId="0" xfId="1"/>
    <xf numFmtId="0" fontId="9" fillId="0" borderId="0" xfId="0" applyFont="1">
      <alignment vertical="center"/>
    </xf>
    <xf numFmtId="14" fontId="0" fillId="0" borderId="0" xfId="0" applyNumberFormat="1">
      <alignment vertical="center"/>
    </xf>
    <xf numFmtId="0" fontId="4" fillId="0" borderId="0" xfId="0" applyNumberFormat="1" applyFont="1" applyAlignment="1">
      <alignment wrapText="1"/>
    </xf>
    <xf numFmtId="0" fontId="0" fillId="0" borderId="0" xfId="0" applyNumberFormat="1">
      <alignment vertical="center"/>
    </xf>
    <xf numFmtId="0" fontId="3" fillId="0" borderId="0" xfId="0" applyNumberFormat="1" applyFont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wrapText="1"/>
    </xf>
    <xf numFmtId="49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2" fillId="0" borderId="0" xfId="2" applyAlignment="1" applyProtection="1">
      <alignment vertical="center"/>
    </xf>
    <xf numFmtId="0" fontId="8" fillId="0" borderId="1" xfId="1" applyBorder="1"/>
    <xf numFmtId="0" fontId="0" fillId="0" borderId="1" xfId="0" applyBorder="1">
      <alignment vertical="center"/>
    </xf>
    <xf numFmtId="0" fontId="0" fillId="0" borderId="0" xfId="0" applyBorder="1">
      <alignment vertical="center"/>
    </xf>
  </cellXfs>
  <cellStyles count="3">
    <cellStyle name="常规" xfId="0" builtinId="0"/>
    <cellStyle name="常规 2" xfId="1"/>
    <cellStyle name="超链接" xfId="2" builtinId="8"/>
  </cellStyles>
  <dxfs count="2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8" tint="0.79998168889431442"/>
        </patternFill>
      </fill>
    </dxf>
    <dxf>
      <fill>
        <patternFill>
          <bgColor theme="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0.11440142794202375"/>
          <c:y val="0.21989032922331653"/>
          <c:w val="0.75147134733158394"/>
          <c:h val="0.64849044911052822"/>
        </c:manualLayout>
      </c:layout>
      <c:barChart>
        <c:barDir val="col"/>
        <c:grouping val="clustered"/>
        <c:ser>
          <c:idx val="0"/>
          <c:order val="0"/>
          <c:dLbls>
            <c:dLbl>
              <c:idx val="0"/>
              <c:layout/>
              <c:showVal val="1"/>
            </c:dLbl>
            <c:dLbl>
              <c:idx val="1"/>
              <c:layout/>
              <c:showVal val="1"/>
            </c:dLbl>
            <c:dLbl>
              <c:idx val="2"/>
              <c:layout/>
              <c:showVal val="1"/>
            </c:dLbl>
            <c:dLbl>
              <c:idx val="3"/>
              <c:layout/>
              <c:showVal val="1"/>
            </c:dLbl>
            <c:dLbl>
              <c:idx val="4"/>
              <c:layout/>
              <c:showVal val="1"/>
            </c:dLbl>
            <c:dLbl>
              <c:idx val="5"/>
              <c:layout/>
              <c:showVal val="1"/>
            </c:dLbl>
            <c:delete val="1"/>
          </c:dLbls>
          <c:cat>
            <c:strRef>
              <c:f>总计!$A$2:$F$2</c:f>
              <c:strCache>
                <c:ptCount val="6"/>
                <c:pt idx="0">
                  <c:v>合计</c:v>
                </c:pt>
                <c:pt idx="1">
                  <c:v>离世</c:v>
                </c:pt>
                <c:pt idx="2">
                  <c:v>非法判刑</c:v>
                </c:pt>
                <c:pt idx="3">
                  <c:v>绑架</c:v>
                </c:pt>
                <c:pt idx="4">
                  <c:v>骚扰</c:v>
                </c:pt>
                <c:pt idx="5">
                  <c:v>被关洗脑班</c:v>
                </c:pt>
              </c:strCache>
            </c:strRef>
          </c:cat>
          <c:val>
            <c:numRef>
              <c:f>总计!$A$3:$F$3</c:f>
              <c:numCache>
                <c:formatCode>General</c:formatCode>
                <c:ptCount val="6"/>
                <c:pt idx="0">
                  <c:v>51</c:v>
                </c:pt>
                <c:pt idx="1">
                  <c:v>2</c:v>
                </c:pt>
                <c:pt idx="2">
                  <c:v>8</c:v>
                </c:pt>
                <c:pt idx="3">
                  <c:v>9</c:v>
                </c:pt>
                <c:pt idx="4">
                  <c:v>29</c:v>
                </c:pt>
                <c:pt idx="5">
                  <c:v>3</c:v>
                </c:pt>
              </c:numCache>
            </c:numRef>
          </c:val>
        </c:ser>
        <c:axId val="144382976"/>
        <c:axId val="144397056"/>
      </c:barChart>
      <c:catAx>
        <c:axId val="144382976"/>
        <c:scaling>
          <c:orientation val="minMax"/>
        </c:scaling>
        <c:axPos val="b"/>
        <c:numFmt formatCode="General" sourceLinked="1"/>
        <c:tickLblPos val="nextTo"/>
        <c:crossAx val="144397056"/>
        <c:crosses val="autoZero"/>
        <c:auto val="1"/>
        <c:lblAlgn val="ctr"/>
        <c:lblOffset val="100"/>
      </c:catAx>
      <c:valAx>
        <c:axId val="144397056"/>
        <c:scaling>
          <c:orientation val="minMax"/>
        </c:scaling>
        <c:axPos val="l"/>
        <c:majorGridlines/>
        <c:numFmt formatCode="General" sourceLinked="1"/>
        <c:tickLblPos val="nextTo"/>
        <c:crossAx val="1443829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>
                <a:latin typeface="隶书" pitchFamily="49" charset="-122"/>
                <a:ea typeface="隶书" pitchFamily="49" charset="-122"/>
              </a:defRPr>
            </a:pPr>
            <a:r>
              <a:rPr lang="en-US" altLang="zh-CN">
                <a:latin typeface="隶书" pitchFamily="49" charset="-122"/>
                <a:ea typeface="隶书" pitchFamily="49" charset="-122"/>
              </a:rPr>
              <a:t>2025</a:t>
            </a:r>
            <a:r>
              <a:rPr lang="zh-CN" altLang="en-US">
                <a:latin typeface="隶书" pitchFamily="49" charset="-122"/>
                <a:ea typeface="隶书" pitchFamily="49" charset="-122"/>
              </a:rPr>
              <a:t>年山西省各地被迫害统计表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统计图表2!$B$2</c:f>
              <c:strCache>
                <c:ptCount val="1"/>
                <c:pt idx="0">
                  <c:v>合计</c:v>
                </c:pt>
              </c:strCache>
            </c:strRef>
          </c:tx>
          <c:dLbls>
            <c:showVal val="1"/>
          </c:dLbls>
          <c:cat>
            <c:strRef>
              <c:f>统计图表2!$A$3:$A$10</c:f>
              <c:strCache>
                <c:ptCount val="8"/>
                <c:pt idx="0">
                  <c:v>合计</c:v>
                </c:pt>
                <c:pt idx="1">
                  <c:v>阳泉</c:v>
                </c:pt>
                <c:pt idx="2">
                  <c:v>太原</c:v>
                </c:pt>
                <c:pt idx="3">
                  <c:v>大同</c:v>
                </c:pt>
                <c:pt idx="4">
                  <c:v>晋中</c:v>
                </c:pt>
                <c:pt idx="5">
                  <c:v>忻州</c:v>
                </c:pt>
                <c:pt idx="6">
                  <c:v>朔州</c:v>
                </c:pt>
                <c:pt idx="7">
                  <c:v>临汾</c:v>
                </c:pt>
              </c:strCache>
            </c:strRef>
          </c:cat>
          <c:val>
            <c:numRef>
              <c:f>统计图表2!$B$3:$B$10</c:f>
              <c:numCache>
                <c:formatCode>General</c:formatCode>
                <c:ptCount val="8"/>
                <c:pt idx="0">
                  <c:v>51</c:v>
                </c:pt>
                <c:pt idx="1">
                  <c:v>12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1</c:v>
                </c:pt>
                <c:pt idx="6">
                  <c:v>3</c:v>
                </c:pt>
                <c:pt idx="7">
                  <c:v>19</c:v>
                </c:pt>
              </c:numCache>
            </c:numRef>
          </c:val>
        </c:ser>
        <c:axId val="144655488"/>
        <c:axId val="144657024"/>
      </c:barChart>
      <c:catAx>
        <c:axId val="144655488"/>
        <c:scaling>
          <c:orientation val="minMax"/>
        </c:scaling>
        <c:axPos val="b"/>
        <c:tickLblPos val="nextTo"/>
        <c:crossAx val="144657024"/>
        <c:crosses val="autoZero"/>
        <c:auto val="1"/>
        <c:lblAlgn val="ctr"/>
        <c:lblOffset val="100"/>
      </c:catAx>
      <c:valAx>
        <c:axId val="144657024"/>
        <c:scaling>
          <c:orientation val="minMax"/>
        </c:scaling>
        <c:axPos val="l"/>
        <c:majorGridlines/>
        <c:numFmt formatCode="General" sourceLinked="1"/>
        <c:tickLblPos val="nextTo"/>
        <c:crossAx val="1446554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182880</xdr:colOff>
      <xdr:row>1</xdr:row>
      <xdr:rowOff>106680</xdr:rowOff>
    </xdr:from>
    <xdr:to>
      <xdr:col>14</xdr:col>
      <xdr:colOff>403860</xdr:colOff>
      <xdr:row>23</xdr:row>
      <xdr:rowOff>91440</xdr:rowOff>
    </xdr:to>
    <xdr:graphicFrame macro="">
      <xdr:nvGraphicFramePr>
        <xdr:cNvPr id="8" name="图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0.09415</cdr:x>
      <cdr:y>0.04156</cdr:y>
    </cdr:from>
    <cdr:to>
      <cdr:x>0.92825</cdr:x>
      <cdr:y>0.10908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9957" y="171327"/>
          <a:ext cx="4252063" cy="2783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altLang="zh-CN" sz="1600">
              <a:solidFill>
                <a:schemeClr val="tx1"/>
              </a:solidFill>
              <a:latin typeface="隶书" pitchFamily="49" charset="-122"/>
              <a:ea typeface="隶书" pitchFamily="49" charset="-122"/>
            </a:rPr>
            <a:t>2025</a:t>
          </a:r>
          <a:r>
            <a:rPr lang="zh-CN" altLang="en-US" sz="1600">
              <a:solidFill>
                <a:schemeClr val="tx1"/>
              </a:solidFill>
              <a:latin typeface="隶书" pitchFamily="49" charset="-122"/>
              <a:ea typeface="隶书" pitchFamily="49" charset="-122"/>
            </a:rPr>
            <a:t>年山西省法轮功学员遭中共迫害人次统计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2</xdr:row>
      <xdr:rowOff>53340</xdr:rowOff>
    </xdr:from>
    <xdr:to>
      <xdr:col>15</xdr:col>
      <xdr:colOff>358140</xdr:colOff>
      <xdr:row>17</xdr:row>
      <xdr:rowOff>53340</xdr:rowOff>
    </xdr:to>
    <xdr:graphicFrame macro="">
      <xdr:nvGraphicFramePr>
        <xdr:cNvPr id="8" name="图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inghui.org/mh/articles/2025/1/25/%E5%A4%AA%E5%8E%9F%E5%B8%82%E6%9D%8E%E9%94%A1%E7%A6%8F%E9%81%AD%E9%95%BF%E6%9C%9F%E8%BF%AB%E5%AE%B3%E7%A6%BB%E4%B8%96-489224.html" TargetMode="External"/><Relationship Id="rId1" Type="http://schemas.openxmlformats.org/officeDocument/2006/relationships/hyperlink" Target="https://www.minghui.org/mh/articles/2025/8/21/%E8%AF%89%E6%B1%9F%E9%81%AD%E8%BF%AB%E5%AE%B3%E8%87%B4%E4%B8%A5%E9%87%8D%E8%84%91%E6%A2%97%E5%85%AB%E5%B9%B4-%E5%B1%B1%E8%A5%BF%E5%B4%94%E5%B9%BF%E7%A6%8F%E5%90%AB%E5%86%A4%E7%A6%BB%E4%B8%96-498595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inghui.org/mh/articles/2025/6/16/%E5%B1%B1%E8%A5%BF%E5%B9%B3%E5%AE%9A%E5%8E%BF65%E5%B2%81%E8%80%81%E5%A4%AA%E5%BC%A0%E9%87%91%E7%B1%BD%E8%A2%AB%E6%9E%89%E5%88%A4%E5%9B%9B%E5%B9%B4-496139.html" TargetMode="External"/><Relationship Id="rId3" Type="http://schemas.openxmlformats.org/officeDocument/2006/relationships/hyperlink" Target="https://www.minghui.org/mh/articles/2025/4/30/%E4%BA%8C%E9%9B%B6%E4%BA%8C%E4%BA%94%E5%B9%B4%E5%9B%9B%E6%9C%88%E4%B8%89%E5%8D%81%E6%97%A5%E5%A4%A7%E9%99%86%E7%BB%BC%E5%90%88%E6%B6%88%E6%81%AF-493117.html" TargetMode="External"/><Relationship Id="rId7" Type="http://schemas.openxmlformats.org/officeDocument/2006/relationships/hyperlink" Target="https://www.minghui.org/mh/articles/2025/5/6/%E5%B1%B1%E8%A5%BF%E6%99%8B%E4%B8%AD%E5%B8%82%E9%9F%A9%E6%9D%A5%E9%9D%92%E3%80%81%E9%83%AD%E9%87%91%E4%BB%99%E5%A4%AB%E5%A6%87%E5%86%8D%E9%81%AD%E5%86%A4%E7%8B%B1-493596.html" TargetMode="External"/><Relationship Id="rId2" Type="http://schemas.openxmlformats.org/officeDocument/2006/relationships/hyperlink" Target="https://www.minghui.org/mh/articles/2025/3/16/%E4%BA%8C%E9%9B%B6%E4%BA%8C%E4%BA%94%E5%B9%B4%E4%B8%89%E6%9C%88%E5%8D%81%E5%85%AD%E6%97%A5%E5%A4%A7%E9%99%86%E7%BB%BC%E5%90%88%E6%B6%88%E6%81%AF-491697.html" TargetMode="External"/><Relationship Id="rId1" Type="http://schemas.openxmlformats.org/officeDocument/2006/relationships/hyperlink" Target="https://www.minghui.org/mh/articles/2025/9/24/%E4%BA%8C%E9%9B%B6%E4%BA%8C%E4%BA%94%E5%B9%B4%E4%B9%9D%E6%9C%88%E4%BA%8C%E5%8D%81%E5%9B%9B%E6%97%A5%E5%A4%A7%E9%99%86%E7%BB%BC%E5%90%88%E6%B6%88%E6%81%AF-499792.html" TargetMode="External"/><Relationship Id="rId6" Type="http://schemas.openxmlformats.org/officeDocument/2006/relationships/hyperlink" Target="https://www.minghui.org/mh/articles/2025/5/6/%E5%B1%B1%E8%A5%BF%E6%99%8B%E4%B8%AD%E5%B8%82%E9%9F%A9%E6%9D%A5%E9%9D%92%E3%80%81%E9%83%AD%E9%87%91%E4%BB%99%E5%A4%AB%E5%A6%87%E5%86%8D%E9%81%AD%E5%86%A4%E7%8B%B1-493596.html" TargetMode="External"/><Relationship Id="rId5" Type="http://schemas.openxmlformats.org/officeDocument/2006/relationships/hyperlink" Target="https://www.minghui.org/mh/articles/2025/5/6/%E5%B1%B1%E8%A5%BF%E6%99%8B%E4%B8%AD%E5%B8%82%E9%9F%A9%E6%9D%A5%E9%9D%92%E3%80%81%E9%83%AD%E9%87%91%E4%BB%99%E5%A4%AB%E5%A6%87%E5%86%8D%E9%81%AD%E5%86%A4%E7%8B%B1-493596.html" TargetMode="External"/><Relationship Id="rId4" Type="http://schemas.openxmlformats.org/officeDocument/2006/relationships/hyperlink" Target="https://www.minghui.org/mh/articles/2025/5/12/%E5%B1%B1%E8%A5%BF%E5%AE%89%E6%B3%BD%E5%8E%BF%E5%88%98%E6%99%8B%E7%94%9F%E9%81%AD%E8%AF%AC%E5%88%A4%E4%B8%89%E5%B9%B4%E7%BC%93%E5%88%91%E5%9B%9B%E5%B9%B4-494269.html" TargetMode="External"/><Relationship Id="rId9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D7" sqref="D7"/>
    </sheetView>
  </sheetViews>
  <sheetFormatPr defaultRowHeight="14.4"/>
  <cols>
    <col min="3" max="3" width="12.6640625" customWidth="1"/>
    <col min="6" max="6" width="10.6640625" customWidth="1"/>
  </cols>
  <sheetData>
    <row r="1" spans="1:6">
      <c r="A1" t="s">
        <v>224</v>
      </c>
    </row>
    <row r="2" spans="1:6" s="7" customFormat="1">
      <c r="A2" s="21" t="s">
        <v>47</v>
      </c>
      <c r="B2" s="21" t="s">
        <v>50</v>
      </c>
      <c r="C2" s="21" t="s">
        <v>217</v>
      </c>
      <c r="D2" s="21" t="s">
        <v>52</v>
      </c>
      <c r="E2" s="21" t="s">
        <v>53</v>
      </c>
      <c r="F2" s="21" t="s">
        <v>218</v>
      </c>
    </row>
    <row r="3" spans="1:6">
      <c r="A3" s="22">
        <f>SUM(B3:F3)</f>
        <v>51</v>
      </c>
      <c r="B3" s="22">
        <v>2</v>
      </c>
      <c r="C3" s="22">
        <v>8</v>
      </c>
      <c r="D3" s="22">
        <v>9</v>
      </c>
      <c r="E3" s="22">
        <v>29</v>
      </c>
      <c r="F3" s="22">
        <v>3</v>
      </c>
    </row>
    <row r="4" spans="1:6">
      <c r="A4" s="23"/>
      <c r="B4" s="23"/>
      <c r="C4" s="23"/>
      <c r="D4" s="23"/>
      <c r="E4" s="23"/>
      <c r="F4" s="23"/>
    </row>
    <row r="5" spans="1:6">
      <c r="A5" s="23"/>
      <c r="B5" s="23"/>
      <c r="C5" s="23"/>
      <c r="D5" s="23"/>
      <c r="E5" s="23"/>
      <c r="F5" s="23"/>
    </row>
    <row r="10" spans="1:6" ht="23.4" customHeight="1">
      <c r="A10" s="1" t="s">
        <v>1</v>
      </c>
      <c r="B10" s="1"/>
    </row>
  </sheetData>
  <phoneticPr fontId="1" type="noConversion"/>
  <conditionalFormatting sqref="A10:B10">
    <cfRule type="duplicateValues" dxfId="26" priority="7"/>
    <cfRule type="duplicateValues" dxfId="25" priority="8"/>
    <cfRule type="duplicateValues" dxfId="24" priority="9"/>
  </conditionalFormatting>
  <conditionalFormatting sqref="A10:B10">
    <cfRule type="duplicateValues" dxfId="23" priority="2"/>
    <cfRule type="duplicateValues" dxfId="22" priority="3"/>
    <cfRule type="duplicateValues" dxfId="21" priority="4"/>
    <cfRule type="duplicateValues" dxfId="20" priority="5"/>
    <cfRule type="duplicateValues" dxfId="19" priority="6"/>
  </conditionalFormatting>
  <conditionalFormatting sqref="A10:B10">
    <cfRule type="duplicateValues" dxfId="18" priority="1"/>
  </conditionalFormatting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D12" sqref="D12"/>
    </sheetView>
  </sheetViews>
  <sheetFormatPr defaultRowHeight="14.4"/>
  <sheetData>
    <row r="1" spans="1:8">
      <c r="A1" s="7" t="s">
        <v>49</v>
      </c>
    </row>
    <row r="2" spans="1:8" s="7" customFormat="1">
      <c r="A2" s="21" t="s">
        <v>48</v>
      </c>
      <c r="B2" s="21" t="s">
        <v>47</v>
      </c>
      <c r="C2" s="21" t="s">
        <v>50</v>
      </c>
      <c r="D2" s="21" t="s">
        <v>51</v>
      </c>
      <c r="E2" s="21" t="s">
        <v>52</v>
      </c>
      <c r="F2" s="21" t="s">
        <v>53</v>
      </c>
      <c r="G2" s="21" t="s">
        <v>54</v>
      </c>
      <c r="H2" s="23"/>
    </row>
    <row r="3" spans="1:8">
      <c r="A3" s="21" t="s">
        <v>0</v>
      </c>
      <c r="B3" s="22">
        <f>SUM(C3:G3)</f>
        <v>51</v>
      </c>
      <c r="C3" s="22">
        <f>SUM(C4:C10)</f>
        <v>2</v>
      </c>
      <c r="D3" s="22">
        <f>SUM(D4:D10)</f>
        <v>8</v>
      </c>
      <c r="E3" s="22">
        <f>SUM(E4:E10)</f>
        <v>9</v>
      </c>
      <c r="F3" s="22">
        <f>SUM(F4:F10)</f>
        <v>29</v>
      </c>
      <c r="G3" s="22">
        <f>SUM(G4:G10)</f>
        <v>3</v>
      </c>
      <c r="H3" s="23"/>
    </row>
    <row r="4" spans="1:8">
      <c r="A4" s="21" t="s">
        <v>55</v>
      </c>
      <c r="B4" s="22">
        <f>SUM(C4:G4)</f>
        <v>12</v>
      </c>
      <c r="C4" s="22"/>
      <c r="D4" s="22">
        <v>1</v>
      </c>
      <c r="E4" s="22"/>
      <c r="F4" s="22">
        <v>11</v>
      </c>
      <c r="G4" s="22"/>
      <c r="H4" s="23"/>
    </row>
    <row r="5" spans="1:8">
      <c r="A5" s="21" t="s">
        <v>56</v>
      </c>
      <c r="B5" s="22">
        <f t="shared" ref="B5:B10" si="0">SUM(C5:G5)</f>
        <v>4</v>
      </c>
      <c r="C5" s="22">
        <v>1</v>
      </c>
      <c r="D5" s="22">
        <v>1</v>
      </c>
      <c r="E5" s="22">
        <v>2</v>
      </c>
      <c r="F5" s="22"/>
      <c r="G5" s="22"/>
      <c r="H5" s="23"/>
    </row>
    <row r="6" spans="1:8">
      <c r="A6" s="21" t="s">
        <v>57</v>
      </c>
      <c r="B6" s="22">
        <f t="shared" si="0"/>
        <v>5</v>
      </c>
      <c r="C6" s="22"/>
      <c r="D6" s="22">
        <v>1</v>
      </c>
      <c r="E6" s="22">
        <v>1</v>
      </c>
      <c r="F6" s="22">
        <v>2</v>
      </c>
      <c r="G6" s="22">
        <v>1</v>
      </c>
      <c r="H6" s="23"/>
    </row>
    <row r="7" spans="1:8">
      <c r="A7" s="21" t="s">
        <v>58</v>
      </c>
      <c r="B7" s="22">
        <f>SUM(C7:G7)</f>
        <v>7</v>
      </c>
      <c r="C7" s="22"/>
      <c r="D7" s="22">
        <v>3</v>
      </c>
      <c r="E7" s="22">
        <v>1</v>
      </c>
      <c r="F7" s="22">
        <v>1</v>
      </c>
      <c r="G7" s="22">
        <v>2</v>
      </c>
      <c r="H7" s="23"/>
    </row>
    <row r="8" spans="1:8">
      <c r="A8" s="21" t="s">
        <v>59</v>
      </c>
      <c r="B8" s="22">
        <f t="shared" si="0"/>
        <v>1</v>
      </c>
      <c r="C8" s="22"/>
      <c r="D8" s="22">
        <v>1</v>
      </c>
      <c r="E8" s="22"/>
      <c r="F8" s="22"/>
      <c r="G8" s="22"/>
      <c r="H8" s="23"/>
    </row>
    <row r="9" spans="1:8">
      <c r="A9" s="21" t="s">
        <v>60</v>
      </c>
      <c r="B9" s="22">
        <f t="shared" si="0"/>
        <v>3</v>
      </c>
      <c r="C9" s="22"/>
      <c r="D9" s="22"/>
      <c r="E9" s="22">
        <v>3</v>
      </c>
      <c r="F9" s="22"/>
      <c r="G9" s="22"/>
      <c r="H9" s="23"/>
    </row>
    <row r="10" spans="1:8">
      <c r="A10" s="21" t="s">
        <v>61</v>
      </c>
      <c r="B10" s="22">
        <f t="shared" si="0"/>
        <v>19</v>
      </c>
      <c r="C10" s="22">
        <v>1</v>
      </c>
      <c r="D10" s="22">
        <v>1</v>
      </c>
      <c r="E10" s="22">
        <v>2</v>
      </c>
      <c r="F10" s="22">
        <v>15</v>
      </c>
      <c r="G10" s="22"/>
      <c r="H10" s="23"/>
    </row>
    <row r="11" spans="1:8">
      <c r="A11" s="23"/>
      <c r="B11" s="23"/>
      <c r="C11" s="23"/>
      <c r="D11" s="23"/>
      <c r="E11" s="23"/>
      <c r="F11" s="23"/>
      <c r="G11" s="23"/>
      <c r="H11" s="23"/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"/>
  <sheetViews>
    <sheetView workbookViewId="0">
      <selection activeCell="L11" sqref="L11"/>
    </sheetView>
  </sheetViews>
  <sheetFormatPr defaultRowHeight="14.4"/>
  <cols>
    <col min="2" max="2" width="13" customWidth="1"/>
    <col min="9" max="9" width="10.5546875" bestFit="1" customWidth="1"/>
    <col min="10" max="10" width="11.88671875" customWidth="1"/>
  </cols>
  <sheetData>
    <row r="1" spans="1:12" s="14" customFormat="1" ht="24">
      <c r="A1" s="13" t="s">
        <v>2</v>
      </c>
      <c r="B1" s="13" t="s">
        <v>70</v>
      </c>
      <c r="C1" s="13" t="s">
        <v>65</v>
      </c>
      <c r="D1" s="13" t="s">
        <v>16</v>
      </c>
      <c r="E1" s="13" t="s">
        <v>66</v>
      </c>
      <c r="F1" s="13" t="s">
        <v>6</v>
      </c>
      <c r="G1" s="13" t="s">
        <v>7</v>
      </c>
      <c r="H1" s="13" t="s">
        <v>46</v>
      </c>
      <c r="I1" s="13" t="s">
        <v>67</v>
      </c>
      <c r="J1" s="13" t="s">
        <v>68</v>
      </c>
      <c r="K1" s="13" t="s">
        <v>69</v>
      </c>
      <c r="L1" s="13" t="s">
        <v>17</v>
      </c>
    </row>
    <row r="2" spans="1:12">
      <c r="A2" t="s">
        <v>203</v>
      </c>
      <c r="B2" t="s">
        <v>204</v>
      </c>
      <c r="C2" t="s">
        <v>200</v>
      </c>
      <c r="D2">
        <v>83</v>
      </c>
      <c r="E2" t="s">
        <v>201</v>
      </c>
      <c r="F2" t="s">
        <v>181</v>
      </c>
      <c r="G2" t="s">
        <v>205</v>
      </c>
      <c r="I2" s="9">
        <v>45560</v>
      </c>
      <c r="J2" s="9">
        <v>45682</v>
      </c>
      <c r="L2" s="20" t="s">
        <v>210</v>
      </c>
    </row>
    <row r="3" spans="1:12">
      <c r="A3" t="s">
        <v>198</v>
      </c>
      <c r="B3" t="s">
        <v>199</v>
      </c>
      <c r="C3" t="s">
        <v>200</v>
      </c>
      <c r="D3">
        <v>58</v>
      </c>
      <c r="E3" t="s">
        <v>201</v>
      </c>
      <c r="F3" t="s">
        <v>136</v>
      </c>
      <c r="G3" t="s">
        <v>202</v>
      </c>
      <c r="I3" s="9">
        <v>45567</v>
      </c>
      <c r="J3" s="9">
        <v>45890</v>
      </c>
      <c r="L3" s="20" t="s">
        <v>207</v>
      </c>
    </row>
    <row r="4" spans="1:12">
      <c r="I4" s="9"/>
      <c r="J4" s="9"/>
    </row>
  </sheetData>
  <phoneticPr fontId="1" type="noConversion"/>
  <conditionalFormatting sqref="J1">
    <cfRule type="duplicateValues" dxfId="17" priority="11"/>
  </conditionalFormatting>
  <conditionalFormatting sqref="A1">
    <cfRule type="duplicateValues" dxfId="16" priority="9"/>
    <cfRule type="duplicateValues" dxfId="15" priority="10"/>
  </conditionalFormatting>
  <conditionalFormatting sqref="A1">
    <cfRule type="duplicateValues" dxfId="14" priority="6"/>
    <cfRule type="duplicateValues" dxfId="13" priority="7"/>
    <cfRule type="duplicateValues" dxfId="12" priority="8"/>
  </conditionalFormatting>
  <conditionalFormatting sqref="B1">
    <cfRule type="duplicateValues" dxfId="11" priority="4"/>
    <cfRule type="duplicateValues" dxfId="10" priority="5"/>
  </conditionalFormatting>
  <conditionalFormatting sqref="B1">
    <cfRule type="duplicateValues" dxfId="9" priority="1"/>
    <cfRule type="duplicateValues" dxfId="8" priority="2"/>
    <cfRule type="duplicateValues" dxfId="7" priority="3"/>
  </conditionalFormatting>
  <hyperlinks>
    <hyperlink ref="L3" r:id="rId1"/>
    <hyperlink ref="L2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6"/>
  <sheetViews>
    <sheetView zoomScale="90" zoomScaleNormal="90" workbookViewId="0">
      <selection activeCell="A2" sqref="A2:A9"/>
    </sheetView>
  </sheetViews>
  <sheetFormatPr defaultRowHeight="14.4"/>
  <cols>
    <col min="3" max="3" width="14.109375" customWidth="1"/>
    <col min="8" max="8" width="10.5546875" style="11" bestFit="1" customWidth="1"/>
    <col min="10" max="10" width="12.77734375" style="11" customWidth="1"/>
    <col min="11" max="11" width="12.109375" customWidth="1"/>
  </cols>
  <sheetData>
    <row r="1" spans="1:16" s="2" customFormat="1" ht="25.5" customHeight="1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12" t="s">
        <v>9</v>
      </c>
      <c r="I1" s="2" t="s">
        <v>10</v>
      </c>
      <c r="J1" s="1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16</v>
      </c>
      <c r="P1" s="2" t="s">
        <v>17</v>
      </c>
    </row>
    <row r="2" spans="1:16">
      <c r="A2" s="8" t="s">
        <v>206</v>
      </c>
      <c r="C2" t="s">
        <v>63</v>
      </c>
      <c r="D2" t="s">
        <v>80</v>
      </c>
      <c r="E2" t="s">
        <v>181</v>
      </c>
      <c r="H2" s="11">
        <v>2025</v>
      </c>
      <c r="I2">
        <v>9</v>
      </c>
      <c r="J2" s="15"/>
      <c r="K2" s="8" t="s">
        <v>64</v>
      </c>
      <c r="L2">
        <v>5000</v>
      </c>
      <c r="P2" s="20" t="s">
        <v>211</v>
      </c>
    </row>
    <row r="3" spans="1:16">
      <c r="A3" s="8" t="s">
        <v>208</v>
      </c>
      <c r="C3" t="s">
        <v>77</v>
      </c>
      <c r="D3" t="s">
        <v>80</v>
      </c>
      <c r="E3" t="s">
        <v>82</v>
      </c>
      <c r="F3" s="8" t="s">
        <v>79</v>
      </c>
      <c r="H3" s="11">
        <v>2025</v>
      </c>
      <c r="I3">
        <v>3</v>
      </c>
      <c r="J3" s="15" t="s">
        <v>83</v>
      </c>
      <c r="K3" t="s">
        <v>84</v>
      </c>
      <c r="P3" s="20" t="s">
        <v>212</v>
      </c>
    </row>
    <row r="4" spans="1:16">
      <c r="A4" s="8" t="s">
        <v>101</v>
      </c>
      <c r="C4" t="s">
        <v>102</v>
      </c>
      <c r="D4" t="s">
        <v>80</v>
      </c>
      <c r="E4" t="s">
        <v>90</v>
      </c>
      <c r="G4" t="s">
        <v>219</v>
      </c>
      <c r="H4" s="11">
        <v>2025</v>
      </c>
      <c r="I4">
        <v>4</v>
      </c>
      <c r="J4" s="15"/>
      <c r="K4" t="s">
        <v>103</v>
      </c>
      <c r="P4" s="20" t="s">
        <v>213</v>
      </c>
    </row>
    <row r="5" spans="1:16">
      <c r="A5" t="s">
        <v>209</v>
      </c>
      <c r="C5" t="s">
        <v>184</v>
      </c>
      <c r="D5" t="s">
        <v>80</v>
      </c>
      <c r="E5" t="s">
        <v>136</v>
      </c>
      <c r="F5" t="s">
        <v>185</v>
      </c>
      <c r="H5" s="11">
        <v>2025</v>
      </c>
      <c r="I5">
        <v>5</v>
      </c>
      <c r="J5" s="15" t="s">
        <v>186</v>
      </c>
      <c r="K5" t="s">
        <v>187</v>
      </c>
      <c r="L5">
        <v>5000</v>
      </c>
      <c r="O5">
        <v>50</v>
      </c>
      <c r="P5" s="20" t="s">
        <v>214</v>
      </c>
    </row>
    <row r="6" spans="1:16">
      <c r="A6" t="s">
        <v>189</v>
      </c>
      <c r="C6" t="s">
        <v>191</v>
      </c>
      <c r="D6" t="s">
        <v>80</v>
      </c>
      <c r="E6" t="s">
        <v>188</v>
      </c>
      <c r="H6" s="11">
        <v>2025</v>
      </c>
      <c r="I6">
        <v>5</v>
      </c>
      <c r="J6" s="15"/>
      <c r="K6" t="s">
        <v>193</v>
      </c>
      <c r="O6">
        <v>56</v>
      </c>
      <c r="P6" s="20" t="s">
        <v>215</v>
      </c>
    </row>
    <row r="7" spans="1:16">
      <c r="A7" t="s">
        <v>190</v>
      </c>
      <c r="C7" t="s">
        <v>192</v>
      </c>
      <c r="D7" t="s">
        <v>80</v>
      </c>
      <c r="E7" t="s">
        <v>188</v>
      </c>
      <c r="H7" s="11">
        <v>2025</v>
      </c>
      <c r="I7">
        <v>5</v>
      </c>
      <c r="K7" t="s">
        <v>194</v>
      </c>
      <c r="P7" s="20" t="s">
        <v>215</v>
      </c>
    </row>
    <row r="8" spans="1:16">
      <c r="A8" t="s">
        <v>195</v>
      </c>
      <c r="C8" t="s">
        <v>196</v>
      </c>
      <c r="D8" t="s">
        <v>48</v>
      </c>
      <c r="E8" t="s">
        <v>188</v>
      </c>
      <c r="H8" s="11">
        <v>2025</v>
      </c>
      <c r="I8">
        <v>5</v>
      </c>
      <c r="J8" s="9">
        <v>45391</v>
      </c>
      <c r="K8" t="s">
        <v>197</v>
      </c>
      <c r="P8" s="20" t="s">
        <v>215</v>
      </c>
    </row>
    <row r="9" spans="1:16">
      <c r="A9" s="8" t="s">
        <v>220</v>
      </c>
      <c r="C9" t="s">
        <v>111</v>
      </c>
      <c r="D9" t="s">
        <v>48</v>
      </c>
      <c r="E9" t="s">
        <v>100</v>
      </c>
      <c r="F9" s="8" t="s">
        <v>110</v>
      </c>
      <c r="H9" s="11">
        <v>2025</v>
      </c>
      <c r="I9">
        <v>6</v>
      </c>
      <c r="J9" s="15"/>
      <c r="K9" t="s">
        <v>84</v>
      </c>
      <c r="O9">
        <v>75</v>
      </c>
      <c r="P9" s="20" t="s">
        <v>216</v>
      </c>
    </row>
    <row r="10" spans="1:16">
      <c r="F10" s="8"/>
      <c r="J10" s="9"/>
      <c r="P10" s="20"/>
    </row>
    <row r="11" spans="1:16">
      <c r="F11" s="8"/>
      <c r="P11" s="20"/>
    </row>
    <row r="12" spans="1:16">
      <c r="F12" s="8"/>
      <c r="J12" s="9"/>
      <c r="P12" s="20"/>
    </row>
    <row r="13" spans="1:16">
      <c r="F13" s="8"/>
      <c r="J13" s="9"/>
      <c r="P13" s="20"/>
    </row>
    <row r="14" spans="1:16">
      <c r="F14" s="8"/>
      <c r="G14" s="9"/>
      <c r="P14" s="20"/>
    </row>
    <row r="15" spans="1:16">
      <c r="F15" s="8"/>
      <c r="P15" s="20"/>
    </row>
    <row r="16" spans="1:16">
      <c r="F16" s="8"/>
      <c r="P16" s="20"/>
    </row>
  </sheetData>
  <phoneticPr fontId="1" type="noConversion"/>
  <conditionalFormatting sqref="A1">
    <cfRule type="duplicateValues" dxfId="6" priority="2"/>
    <cfRule type="duplicateValues" dxfId="5" priority="3"/>
    <cfRule type="duplicateValues" dxfId="4" priority="4"/>
  </conditionalFormatting>
  <conditionalFormatting sqref="A1">
    <cfRule type="duplicateValues" dxfId="3" priority="1"/>
  </conditionalFormatting>
  <hyperlinks>
    <hyperlink ref="P2" r:id="rId1" location="25923222926-2"/>
    <hyperlink ref="P3" r:id="rId2" location="2531523531-7"/>
    <hyperlink ref="P4" r:id="rId3" location="25429224319-2"/>
    <hyperlink ref="P5" r:id="rId4"/>
    <hyperlink ref="P6" r:id="rId5"/>
    <hyperlink ref="P7" r:id="rId6"/>
    <hyperlink ref="P8" r:id="rId7"/>
    <hyperlink ref="P9" r:id="rId8"/>
  </hyperlinks>
  <pageMargins left="0.7" right="0.7" top="0.75" bottom="0.75" header="0.3" footer="0.3"/>
  <pageSetup paperSize="9" orientation="portrait" horizontalDpi="200" verticalDpi="200" r:id="rId9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9"/>
  <sheetViews>
    <sheetView workbookViewId="0">
      <selection activeCell="A11" sqref="A11:XFD11"/>
    </sheetView>
  </sheetViews>
  <sheetFormatPr defaultRowHeight="14.4"/>
  <cols>
    <col min="3" max="3" width="13.5546875" customWidth="1"/>
    <col min="7" max="7" width="11.109375" customWidth="1"/>
    <col min="8" max="8" width="11.44140625" style="11" customWidth="1"/>
    <col min="14" max="14" width="13.44140625" customWidth="1"/>
  </cols>
  <sheetData>
    <row r="1" spans="1:16" s="4" customFormat="1" ht="49.2" customHeight="1">
      <c r="A1" s="3" t="s">
        <v>2</v>
      </c>
      <c r="B1" s="3" t="s">
        <v>3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10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3" t="s">
        <v>28</v>
      </c>
      <c r="N1" s="3" t="s">
        <v>29</v>
      </c>
      <c r="O1" s="3"/>
      <c r="P1" s="3"/>
    </row>
    <row r="2" spans="1:16">
      <c r="A2" s="8" t="s">
        <v>62</v>
      </c>
      <c r="C2" t="s">
        <v>63</v>
      </c>
      <c r="D2" t="s">
        <v>80</v>
      </c>
      <c r="E2" t="s">
        <v>81</v>
      </c>
      <c r="F2" t="s">
        <v>78</v>
      </c>
      <c r="H2" s="9">
        <v>45780</v>
      </c>
    </row>
    <row r="3" spans="1:16">
      <c r="A3" t="s">
        <v>85</v>
      </c>
      <c r="C3" t="s">
        <v>86</v>
      </c>
      <c r="D3" t="s">
        <v>80</v>
      </c>
      <c r="E3" t="s">
        <v>87</v>
      </c>
      <c r="G3" s="9">
        <v>45735</v>
      </c>
      <c r="H3" s="9">
        <v>45739</v>
      </c>
      <c r="L3">
        <v>73</v>
      </c>
    </row>
    <row r="4" spans="1:16">
      <c r="A4" s="8" t="s">
        <v>112</v>
      </c>
      <c r="C4" t="s">
        <v>115</v>
      </c>
      <c r="D4" t="s">
        <v>80</v>
      </c>
      <c r="E4" t="s">
        <v>120</v>
      </c>
      <c r="F4" s="8" t="s">
        <v>119</v>
      </c>
      <c r="G4" s="9">
        <v>45861</v>
      </c>
      <c r="H4" s="9">
        <v>45888</v>
      </c>
    </row>
    <row r="5" spans="1:16">
      <c r="A5" s="8" t="s">
        <v>113</v>
      </c>
      <c r="C5" t="s">
        <v>116</v>
      </c>
      <c r="D5" t="s">
        <v>80</v>
      </c>
      <c r="E5" t="s">
        <v>120</v>
      </c>
      <c r="F5" s="8" t="s">
        <v>119</v>
      </c>
      <c r="G5" s="9">
        <v>45861</v>
      </c>
      <c r="H5" s="9">
        <v>45888</v>
      </c>
      <c r="I5" t="s">
        <v>121</v>
      </c>
    </row>
    <row r="6" spans="1:16">
      <c r="A6" s="8" t="s">
        <v>114</v>
      </c>
      <c r="C6" t="s">
        <v>117</v>
      </c>
      <c r="D6" t="s">
        <v>80</v>
      </c>
      <c r="E6" t="s">
        <v>120</v>
      </c>
      <c r="F6" s="8" t="s">
        <v>119</v>
      </c>
      <c r="G6" s="9">
        <v>45861</v>
      </c>
      <c r="H6" s="9">
        <v>45888</v>
      </c>
      <c r="I6" t="s">
        <v>121</v>
      </c>
    </row>
    <row r="7" spans="1:16">
      <c r="A7" s="8" t="s">
        <v>179</v>
      </c>
      <c r="C7" t="s">
        <v>180</v>
      </c>
      <c r="D7" t="s">
        <v>48</v>
      </c>
      <c r="E7" t="s">
        <v>181</v>
      </c>
      <c r="F7" s="8" t="s">
        <v>182</v>
      </c>
      <c r="G7" s="9">
        <v>45902</v>
      </c>
      <c r="H7" s="9">
        <v>45907</v>
      </c>
      <c r="I7" t="s">
        <v>143</v>
      </c>
      <c r="L7">
        <v>71</v>
      </c>
      <c r="N7" t="s">
        <v>183</v>
      </c>
    </row>
    <row r="8" spans="1:16">
      <c r="A8" s="8" t="s">
        <v>221</v>
      </c>
      <c r="C8" t="s">
        <v>124</v>
      </c>
      <c r="D8" t="s">
        <v>80</v>
      </c>
      <c r="E8" t="s">
        <v>125</v>
      </c>
      <c r="G8" s="9">
        <v>45905</v>
      </c>
      <c r="H8" s="9">
        <v>45911</v>
      </c>
      <c r="J8" t="s">
        <v>126</v>
      </c>
    </row>
    <row r="9" spans="1:16">
      <c r="A9" s="8" t="s">
        <v>222</v>
      </c>
      <c r="C9" t="s">
        <v>134</v>
      </c>
      <c r="D9" t="s">
        <v>48</v>
      </c>
      <c r="E9" t="s">
        <v>136</v>
      </c>
      <c r="F9" s="8" t="s">
        <v>135</v>
      </c>
      <c r="G9" s="9">
        <v>45929</v>
      </c>
      <c r="H9" s="9">
        <v>45931</v>
      </c>
      <c r="I9" t="s">
        <v>143</v>
      </c>
      <c r="J9" t="s">
        <v>126</v>
      </c>
    </row>
    <row r="10" spans="1:16" ht="15.6">
      <c r="A10" s="19" t="s">
        <v>137</v>
      </c>
      <c r="C10" t="s">
        <v>138</v>
      </c>
      <c r="D10" t="s">
        <v>48</v>
      </c>
      <c r="E10" t="s">
        <v>136</v>
      </c>
      <c r="F10" s="8" t="s">
        <v>139</v>
      </c>
      <c r="G10" s="9">
        <v>45929</v>
      </c>
      <c r="H10" s="9">
        <v>45931</v>
      </c>
    </row>
    <row r="11" spans="1:16">
      <c r="F11" s="8"/>
      <c r="G11" s="9"/>
      <c r="H11" s="9"/>
    </row>
    <row r="12" spans="1:16">
      <c r="F12" s="8"/>
      <c r="G12" s="9"/>
      <c r="H12" s="9"/>
    </row>
    <row r="13" spans="1:16">
      <c r="F13" s="8"/>
      <c r="G13" s="9"/>
      <c r="H13" s="9"/>
    </row>
    <row r="14" spans="1:16">
      <c r="F14" s="8"/>
      <c r="G14" s="9"/>
      <c r="H14" s="9"/>
    </row>
    <row r="15" spans="1:16">
      <c r="F15" s="8"/>
      <c r="G15" s="9"/>
      <c r="H15" s="9"/>
    </row>
    <row r="16" spans="1:16">
      <c r="F16" s="8"/>
      <c r="G16" s="9"/>
      <c r="H16" s="9"/>
    </row>
    <row r="17" spans="6:8">
      <c r="F17" s="8"/>
      <c r="G17" s="9"/>
      <c r="H17" s="9"/>
    </row>
    <row r="18" spans="6:8">
      <c r="F18" s="8"/>
      <c r="G18" s="9"/>
      <c r="H18" s="9"/>
    </row>
    <row r="19" spans="6:8">
      <c r="F19" s="8"/>
      <c r="G19" s="9"/>
      <c r="H19" s="9"/>
    </row>
  </sheetData>
  <phoneticPr fontId="1" type="noConversion"/>
  <conditionalFormatting sqref="A1">
    <cfRule type="duplicateValues" dxfId="2" priority="3"/>
  </conditionalFormatting>
  <conditionalFormatting sqref="C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0"/>
  <sheetViews>
    <sheetView topLeftCell="A13" workbookViewId="0">
      <selection activeCell="A29" sqref="A29:XFD29"/>
    </sheetView>
  </sheetViews>
  <sheetFormatPr defaultRowHeight="14.4"/>
  <cols>
    <col min="3" max="3" width="13.109375" customWidth="1"/>
    <col min="9" max="9" width="11.6640625" bestFit="1" customWidth="1"/>
  </cols>
  <sheetData>
    <row r="1" spans="1:15" s="5" customFormat="1" ht="72">
      <c r="A1" s="5" t="s">
        <v>2</v>
      </c>
      <c r="B1" s="5" t="s">
        <v>3</v>
      </c>
      <c r="C1" s="5" t="s">
        <v>18</v>
      </c>
      <c r="D1" s="5" t="s">
        <v>30</v>
      </c>
      <c r="E1" s="5" t="s">
        <v>31</v>
      </c>
      <c r="F1" s="5" t="s">
        <v>32</v>
      </c>
      <c r="G1" s="5" t="s">
        <v>33</v>
      </c>
      <c r="H1" s="5" t="s">
        <v>34</v>
      </c>
      <c r="I1" s="5" t="s">
        <v>35</v>
      </c>
      <c r="J1" s="5" t="s">
        <v>25</v>
      </c>
      <c r="K1" s="5" t="s">
        <v>36</v>
      </c>
      <c r="L1" s="5" t="s">
        <v>37</v>
      </c>
      <c r="M1" s="5" t="s">
        <v>38</v>
      </c>
      <c r="N1" s="5" t="s">
        <v>39</v>
      </c>
      <c r="O1" s="5" t="s">
        <v>40</v>
      </c>
    </row>
    <row r="2" spans="1:15">
      <c r="A2" s="8" t="s">
        <v>71</v>
      </c>
      <c r="C2" t="s">
        <v>73</v>
      </c>
      <c r="D2" t="s">
        <v>80</v>
      </c>
      <c r="E2" t="s">
        <v>90</v>
      </c>
      <c r="F2" t="s">
        <v>76</v>
      </c>
      <c r="G2">
        <v>2023</v>
      </c>
      <c r="I2" s="9">
        <v>45668</v>
      </c>
      <c r="J2" t="s">
        <v>75</v>
      </c>
    </row>
    <row r="3" spans="1:15">
      <c r="A3" s="8" t="s">
        <v>223</v>
      </c>
      <c r="C3" t="s">
        <v>95</v>
      </c>
      <c r="D3" t="s">
        <v>80</v>
      </c>
      <c r="E3" t="s">
        <v>81</v>
      </c>
      <c r="F3" t="s">
        <v>78</v>
      </c>
      <c r="G3">
        <v>2025</v>
      </c>
      <c r="H3">
        <v>3</v>
      </c>
      <c r="I3" s="9">
        <v>45753</v>
      </c>
      <c r="J3" t="s">
        <v>75</v>
      </c>
    </row>
    <row r="4" spans="1:15">
      <c r="A4" s="8" t="s">
        <v>96</v>
      </c>
      <c r="C4" t="s">
        <v>98</v>
      </c>
      <c r="D4" t="s">
        <v>80</v>
      </c>
      <c r="E4" t="s">
        <v>100</v>
      </c>
      <c r="F4" t="s">
        <v>99</v>
      </c>
      <c r="G4">
        <v>2025</v>
      </c>
      <c r="H4">
        <v>2</v>
      </c>
      <c r="I4" s="9">
        <v>45753</v>
      </c>
    </row>
    <row r="5" spans="1:15">
      <c r="A5" s="8" t="s">
        <v>97</v>
      </c>
      <c r="C5" t="s">
        <v>118</v>
      </c>
      <c r="D5" t="s">
        <v>80</v>
      </c>
      <c r="E5" t="s">
        <v>100</v>
      </c>
      <c r="F5" t="s">
        <v>99</v>
      </c>
      <c r="G5">
        <v>2025</v>
      </c>
      <c r="H5">
        <v>2</v>
      </c>
      <c r="I5" s="9">
        <v>45753</v>
      </c>
    </row>
    <row r="6" spans="1:15">
      <c r="A6" s="8" t="s">
        <v>104</v>
      </c>
      <c r="C6" t="s">
        <v>105</v>
      </c>
      <c r="D6" t="s">
        <v>80</v>
      </c>
      <c r="E6" t="s">
        <v>90</v>
      </c>
      <c r="I6" s="9">
        <v>45777</v>
      </c>
    </row>
    <row r="7" spans="1:15">
      <c r="A7" s="8" t="s">
        <v>106</v>
      </c>
      <c r="C7" t="s">
        <v>108</v>
      </c>
      <c r="D7" t="s">
        <v>80</v>
      </c>
      <c r="E7" t="s">
        <v>100</v>
      </c>
      <c r="F7" s="8" t="s">
        <v>110</v>
      </c>
      <c r="G7">
        <v>2025</v>
      </c>
      <c r="H7">
        <v>4</v>
      </c>
      <c r="I7" s="9">
        <v>45778</v>
      </c>
    </row>
    <row r="8" spans="1:15">
      <c r="A8" s="8" t="s">
        <v>107</v>
      </c>
      <c r="C8" t="s">
        <v>109</v>
      </c>
      <c r="D8" t="s">
        <v>80</v>
      </c>
      <c r="E8" t="s">
        <v>100</v>
      </c>
      <c r="F8" s="8" t="s">
        <v>110</v>
      </c>
      <c r="G8">
        <v>2025</v>
      </c>
      <c r="H8">
        <v>4</v>
      </c>
      <c r="I8" s="9">
        <v>45778</v>
      </c>
    </row>
    <row r="9" spans="1:15">
      <c r="A9" s="8" t="s">
        <v>122</v>
      </c>
      <c r="C9" t="s">
        <v>123</v>
      </c>
      <c r="D9" t="s">
        <v>80</v>
      </c>
      <c r="E9" t="s">
        <v>100</v>
      </c>
      <c r="F9" s="8" t="s">
        <v>110</v>
      </c>
      <c r="G9">
        <v>2025</v>
      </c>
      <c r="H9">
        <v>7</v>
      </c>
      <c r="I9" s="9">
        <v>45888</v>
      </c>
    </row>
    <row r="10" spans="1:15" ht="28.8">
      <c r="A10" s="8" t="s">
        <v>127</v>
      </c>
      <c r="C10" t="s">
        <v>129</v>
      </c>
      <c r="D10" t="s">
        <v>80</v>
      </c>
      <c r="E10" t="s">
        <v>100</v>
      </c>
      <c r="F10" s="18" t="s">
        <v>131</v>
      </c>
      <c r="G10">
        <v>2025</v>
      </c>
      <c r="H10">
        <v>9</v>
      </c>
      <c r="I10" s="9">
        <v>45920</v>
      </c>
    </row>
    <row r="11" spans="1:15" ht="28.8">
      <c r="A11" s="8" t="s">
        <v>128</v>
      </c>
      <c r="C11" t="s">
        <v>130</v>
      </c>
      <c r="D11" t="s">
        <v>80</v>
      </c>
      <c r="E11" t="s">
        <v>100</v>
      </c>
      <c r="F11" s="18" t="s">
        <v>131</v>
      </c>
      <c r="G11">
        <v>2025</v>
      </c>
      <c r="H11">
        <v>9</v>
      </c>
      <c r="I11" s="9">
        <v>45920</v>
      </c>
    </row>
    <row r="12" spans="1:15" ht="28.8">
      <c r="A12" t="s">
        <v>132</v>
      </c>
      <c r="C12" t="s">
        <v>133</v>
      </c>
      <c r="D12" t="s">
        <v>48</v>
      </c>
      <c r="E12" t="s">
        <v>100</v>
      </c>
      <c r="F12" s="18" t="s">
        <v>131</v>
      </c>
      <c r="G12">
        <v>2025</v>
      </c>
      <c r="H12">
        <v>9</v>
      </c>
      <c r="I12" s="9">
        <v>45925</v>
      </c>
    </row>
    <row r="13" spans="1:15">
      <c r="A13" s="8" t="s">
        <v>140</v>
      </c>
      <c r="C13" t="s">
        <v>141</v>
      </c>
      <c r="D13" t="s">
        <v>48</v>
      </c>
      <c r="E13" t="s">
        <v>100</v>
      </c>
      <c r="F13" s="18" t="s">
        <v>142</v>
      </c>
      <c r="G13">
        <v>2025</v>
      </c>
      <c r="H13">
        <v>9</v>
      </c>
      <c r="I13" s="9">
        <v>45940</v>
      </c>
    </row>
    <row r="14" spans="1:15">
      <c r="A14" t="s">
        <v>144</v>
      </c>
      <c r="C14" t="s">
        <v>145</v>
      </c>
      <c r="D14" t="s">
        <v>48</v>
      </c>
      <c r="E14" t="s">
        <v>100</v>
      </c>
      <c r="F14" s="18" t="s">
        <v>142</v>
      </c>
      <c r="G14">
        <v>2025</v>
      </c>
      <c r="H14">
        <v>10</v>
      </c>
      <c r="I14" s="9">
        <v>45973</v>
      </c>
    </row>
    <row r="15" spans="1:15">
      <c r="A15" s="8" t="s">
        <v>146</v>
      </c>
      <c r="C15" t="s">
        <v>147</v>
      </c>
      <c r="D15" t="s">
        <v>48</v>
      </c>
      <c r="E15" t="s">
        <v>100</v>
      </c>
      <c r="F15" s="18" t="s">
        <v>142</v>
      </c>
      <c r="G15">
        <v>2025</v>
      </c>
      <c r="H15">
        <v>10</v>
      </c>
      <c r="I15" s="9">
        <v>46000</v>
      </c>
    </row>
    <row r="16" spans="1:15">
      <c r="A16" s="8" t="s">
        <v>148</v>
      </c>
      <c r="C16" t="s">
        <v>149</v>
      </c>
      <c r="D16" t="s">
        <v>48</v>
      </c>
      <c r="E16" t="s">
        <v>150</v>
      </c>
      <c r="F16" s="8" t="s">
        <v>135</v>
      </c>
      <c r="G16">
        <v>2025</v>
      </c>
      <c r="H16">
        <v>12</v>
      </c>
      <c r="I16" s="9">
        <v>46001</v>
      </c>
    </row>
    <row r="17" spans="1:9">
      <c r="A17" s="8" t="s">
        <v>151</v>
      </c>
      <c r="C17" t="s">
        <v>152</v>
      </c>
      <c r="D17" t="s">
        <v>48</v>
      </c>
      <c r="E17" t="s">
        <v>150</v>
      </c>
      <c r="F17" s="8" t="s">
        <v>135</v>
      </c>
      <c r="G17">
        <v>2025</v>
      </c>
      <c r="H17">
        <v>12</v>
      </c>
      <c r="I17" s="9">
        <v>46001</v>
      </c>
    </row>
    <row r="18" spans="1:9">
      <c r="A18" s="8" t="s">
        <v>153</v>
      </c>
      <c r="C18" t="s">
        <v>154</v>
      </c>
      <c r="D18" t="s">
        <v>48</v>
      </c>
      <c r="E18" t="s">
        <v>150</v>
      </c>
      <c r="F18" s="8" t="s">
        <v>135</v>
      </c>
      <c r="G18">
        <v>2025</v>
      </c>
      <c r="H18">
        <v>12</v>
      </c>
      <c r="I18" s="9">
        <v>46001</v>
      </c>
    </row>
    <row r="19" spans="1:9">
      <c r="A19" s="8" t="s">
        <v>155</v>
      </c>
      <c r="C19" t="s">
        <v>156</v>
      </c>
      <c r="D19" t="s">
        <v>48</v>
      </c>
      <c r="E19" t="s">
        <v>150</v>
      </c>
      <c r="F19" s="8" t="s">
        <v>135</v>
      </c>
      <c r="G19">
        <v>2025</v>
      </c>
      <c r="H19">
        <v>12</v>
      </c>
      <c r="I19" s="9">
        <v>46001</v>
      </c>
    </row>
    <row r="20" spans="1:9">
      <c r="A20" s="8" t="s">
        <v>157</v>
      </c>
      <c r="C20" t="s">
        <v>158</v>
      </c>
      <c r="D20" t="s">
        <v>48</v>
      </c>
      <c r="E20" t="s">
        <v>150</v>
      </c>
      <c r="F20" s="8" t="s">
        <v>135</v>
      </c>
      <c r="G20">
        <v>2025</v>
      </c>
      <c r="H20">
        <v>12</v>
      </c>
      <c r="I20" s="9">
        <v>46001</v>
      </c>
    </row>
    <row r="21" spans="1:9">
      <c r="A21" s="8" t="s">
        <v>159</v>
      </c>
      <c r="C21" t="s">
        <v>160</v>
      </c>
      <c r="D21" t="s">
        <v>48</v>
      </c>
      <c r="E21" t="s">
        <v>150</v>
      </c>
      <c r="F21" s="8" t="s">
        <v>135</v>
      </c>
      <c r="G21">
        <v>2025</v>
      </c>
      <c r="H21">
        <v>12</v>
      </c>
      <c r="I21" s="9">
        <v>46001</v>
      </c>
    </row>
    <row r="22" spans="1:9">
      <c r="A22" s="8" t="s">
        <v>161</v>
      </c>
      <c r="C22" t="s">
        <v>162</v>
      </c>
      <c r="D22" t="s">
        <v>48</v>
      </c>
      <c r="E22" t="s">
        <v>150</v>
      </c>
      <c r="F22" s="8" t="s">
        <v>135</v>
      </c>
      <c r="G22">
        <v>2025</v>
      </c>
      <c r="H22">
        <v>12</v>
      </c>
      <c r="I22" s="9">
        <v>46001</v>
      </c>
    </row>
    <row r="23" spans="1:9">
      <c r="A23" s="8" t="s">
        <v>163</v>
      </c>
      <c r="C23" t="s">
        <v>164</v>
      </c>
      <c r="D23" t="s">
        <v>48</v>
      </c>
      <c r="E23" t="s">
        <v>150</v>
      </c>
      <c r="F23" s="8" t="s">
        <v>135</v>
      </c>
      <c r="G23">
        <v>2025</v>
      </c>
      <c r="H23">
        <v>12</v>
      </c>
      <c r="I23" s="9">
        <v>46001</v>
      </c>
    </row>
    <row r="24" spans="1:9">
      <c r="A24" s="8" t="s">
        <v>165</v>
      </c>
      <c r="C24" t="s">
        <v>171</v>
      </c>
      <c r="D24" t="s">
        <v>48</v>
      </c>
      <c r="E24" t="s">
        <v>150</v>
      </c>
      <c r="F24" s="8" t="s">
        <v>135</v>
      </c>
      <c r="G24">
        <v>2025</v>
      </c>
      <c r="H24">
        <v>12</v>
      </c>
      <c r="I24" s="9">
        <v>46019</v>
      </c>
    </row>
    <row r="25" spans="1:9">
      <c r="A25" s="8" t="s">
        <v>166</v>
      </c>
      <c r="C25" t="s">
        <v>172</v>
      </c>
      <c r="D25" t="s">
        <v>48</v>
      </c>
      <c r="E25" t="s">
        <v>150</v>
      </c>
      <c r="F25" s="8" t="s">
        <v>135</v>
      </c>
      <c r="G25">
        <v>2025</v>
      </c>
      <c r="H25">
        <v>12</v>
      </c>
      <c r="I25" s="9">
        <v>46019</v>
      </c>
    </row>
    <row r="26" spans="1:9">
      <c r="A26" s="8" t="s">
        <v>167</v>
      </c>
      <c r="C26" t="s">
        <v>173</v>
      </c>
      <c r="D26" t="s">
        <v>48</v>
      </c>
      <c r="E26" t="s">
        <v>150</v>
      </c>
      <c r="F26" s="8" t="s">
        <v>135</v>
      </c>
      <c r="G26">
        <v>2025</v>
      </c>
      <c r="H26">
        <v>12</v>
      </c>
      <c r="I26" s="9">
        <v>46019</v>
      </c>
    </row>
    <row r="27" spans="1:9">
      <c r="A27" s="8" t="s">
        <v>168</v>
      </c>
      <c r="C27" t="s">
        <v>174</v>
      </c>
      <c r="D27" t="s">
        <v>48</v>
      </c>
      <c r="E27" t="s">
        <v>150</v>
      </c>
      <c r="F27" s="8" t="s">
        <v>135</v>
      </c>
      <c r="G27">
        <v>2025</v>
      </c>
      <c r="H27">
        <v>12</v>
      </c>
      <c r="I27" s="9">
        <v>46019</v>
      </c>
    </row>
    <row r="28" spans="1:9">
      <c r="A28" s="8" t="s">
        <v>169</v>
      </c>
      <c r="C28" t="s">
        <v>175</v>
      </c>
      <c r="D28" t="s">
        <v>48</v>
      </c>
      <c r="E28" t="s">
        <v>150</v>
      </c>
      <c r="F28" s="8" t="s">
        <v>135</v>
      </c>
      <c r="G28">
        <v>2025</v>
      </c>
      <c r="H28">
        <v>12</v>
      </c>
      <c r="I28" s="9">
        <v>46019</v>
      </c>
    </row>
    <row r="29" spans="1:9">
      <c r="A29" s="8" t="s">
        <v>170</v>
      </c>
      <c r="C29" t="s">
        <v>176</v>
      </c>
      <c r="D29" t="s">
        <v>48</v>
      </c>
      <c r="E29" t="s">
        <v>150</v>
      </c>
      <c r="F29" s="8" t="s">
        <v>135</v>
      </c>
      <c r="G29">
        <v>2025</v>
      </c>
      <c r="H29">
        <v>12</v>
      </c>
      <c r="I29" s="9">
        <v>46019</v>
      </c>
    </row>
    <row r="30" spans="1:9">
      <c r="A30" s="8" t="s">
        <v>177</v>
      </c>
      <c r="C30" t="s">
        <v>178</v>
      </c>
      <c r="D30" t="s">
        <v>48</v>
      </c>
      <c r="E30" t="s">
        <v>150</v>
      </c>
      <c r="F30" s="8" t="s">
        <v>135</v>
      </c>
      <c r="G30">
        <v>2025</v>
      </c>
      <c r="H30">
        <v>12</v>
      </c>
      <c r="I30" s="9">
        <v>46019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C12" sqref="C12"/>
    </sheetView>
  </sheetViews>
  <sheetFormatPr defaultRowHeight="14.4"/>
  <cols>
    <col min="3" max="3" width="13.44140625" customWidth="1"/>
    <col min="9" max="9" width="13.109375" customWidth="1"/>
  </cols>
  <sheetData>
    <row r="1" spans="1:11" s="6" customFormat="1" ht="28.8">
      <c r="A1" s="6" t="s">
        <v>2</v>
      </c>
      <c r="B1" s="5" t="s">
        <v>3</v>
      </c>
      <c r="C1" s="6" t="s">
        <v>18</v>
      </c>
      <c r="D1" s="6" t="s">
        <v>30</v>
      </c>
      <c r="E1" s="6" t="s">
        <v>41</v>
      </c>
      <c r="F1" s="6" t="s">
        <v>21</v>
      </c>
      <c r="G1" s="6" t="s">
        <v>42</v>
      </c>
      <c r="H1" s="6" t="s">
        <v>43</v>
      </c>
      <c r="I1" s="6" t="s">
        <v>44</v>
      </c>
      <c r="J1" s="6" t="s">
        <v>45</v>
      </c>
      <c r="K1" s="6" t="s">
        <v>46</v>
      </c>
    </row>
    <row r="2" spans="1:11">
      <c r="A2" s="8" t="s">
        <v>72</v>
      </c>
      <c r="C2" t="s">
        <v>74</v>
      </c>
      <c r="D2" t="s">
        <v>80</v>
      </c>
      <c r="E2" t="s">
        <v>90</v>
      </c>
      <c r="F2" t="s">
        <v>76</v>
      </c>
      <c r="G2">
        <v>2023</v>
      </c>
      <c r="H2" s="16">
        <v>10</v>
      </c>
      <c r="I2" s="9">
        <v>45668</v>
      </c>
    </row>
    <row r="3" spans="1:11">
      <c r="A3" t="s">
        <v>88</v>
      </c>
      <c r="C3" t="s">
        <v>89</v>
      </c>
      <c r="D3" t="s">
        <v>80</v>
      </c>
      <c r="E3" t="s">
        <v>81</v>
      </c>
      <c r="F3" t="s">
        <v>91</v>
      </c>
      <c r="G3">
        <v>2022</v>
      </c>
      <c r="H3" s="17" t="s">
        <v>92</v>
      </c>
      <c r="I3" s="9">
        <v>45745</v>
      </c>
    </row>
    <row r="4" spans="1:11">
      <c r="A4" s="8" t="s">
        <v>93</v>
      </c>
      <c r="C4" t="s">
        <v>94</v>
      </c>
      <c r="D4" t="s">
        <v>80</v>
      </c>
      <c r="E4" t="s">
        <v>81</v>
      </c>
      <c r="F4" t="s">
        <v>91</v>
      </c>
      <c r="G4">
        <v>2022</v>
      </c>
      <c r="H4" s="17" t="s">
        <v>92</v>
      </c>
      <c r="I4" s="9">
        <v>45745</v>
      </c>
    </row>
    <row r="5" spans="1:11">
      <c r="H5" s="16"/>
    </row>
    <row r="6" spans="1:11">
      <c r="H6" s="16"/>
    </row>
    <row r="7" spans="1:11">
      <c r="H7" s="16"/>
    </row>
    <row r="8" spans="1:11">
      <c r="H8" s="16"/>
    </row>
    <row r="9" spans="1:11">
      <c r="H9" s="16"/>
    </row>
    <row r="10" spans="1:11">
      <c r="H10" s="16"/>
    </row>
    <row r="11" spans="1:11">
      <c r="H11" s="16"/>
    </row>
    <row r="12" spans="1:11">
      <c r="H12" s="16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总计</vt:lpstr>
      <vt:lpstr>统计图表2</vt:lpstr>
      <vt:lpstr>离世</vt:lpstr>
      <vt:lpstr>判刑</vt:lpstr>
      <vt:lpstr>绑架</vt:lpstr>
      <vt:lpstr>骚扰</vt:lpstr>
      <vt:lpstr>洗脑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2026-04-26T11:52:51Z</dcterms:modified>
</cp:coreProperties>
</file>